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ate1904="1" defaultThemeVersion="124226"/>
  <bookViews>
    <workbookView xWindow="0" yWindow="252" windowWidth="19200" windowHeight="12180"/>
  </bookViews>
  <sheets>
    <sheet name="Non_Classified " sheetId="17" r:id="rId1"/>
  </sheets>
  <definedNames>
    <definedName name="_xlnm.Print_Area" localSheetId="0">'Non_Classified '!$A$1:$P$40</definedName>
  </definedNames>
  <calcPr calcId="145621"/>
</workbook>
</file>

<file path=xl/calcChain.xml><?xml version="1.0" encoding="utf-8"?>
<calcChain xmlns="http://schemas.openxmlformats.org/spreadsheetml/2006/main">
  <c r="F33" i="17" l="1"/>
  <c r="F37" i="17"/>
  <c r="F35" i="17"/>
  <c r="F39" i="17"/>
  <c r="F31" i="17"/>
  <c r="J26" i="17"/>
  <c r="D26" i="17"/>
  <c r="J27" i="17"/>
</calcChain>
</file>

<file path=xl/sharedStrings.xml><?xml version="1.0" encoding="utf-8"?>
<sst xmlns="http://schemas.openxmlformats.org/spreadsheetml/2006/main" count="32" uniqueCount="27">
  <si>
    <t>University of Arkansas at Pine Bluff</t>
  </si>
  <si>
    <t>Employee Name :</t>
  </si>
  <si>
    <t>Social Security Number :</t>
  </si>
  <si>
    <t>Department :</t>
  </si>
  <si>
    <t>For the Month Ended :</t>
  </si>
  <si>
    <t>Date</t>
  </si>
  <si>
    <t>Leave Taken</t>
  </si>
  <si>
    <t>Hours</t>
  </si>
  <si>
    <t>Code</t>
  </si>
  <si>
    <t>SUMMARY</t>
  </si>
  <si>
    <t>Signature (Employee)</t>
  </si>
  <si>
    <t>Signature (Supervisor)</t>
  </si>
  <si>
    <t>If all leave time has been exhausted</t>
  </si>
  <si>
    <t>leave without pay will be employed</t>
  </si>
  <si>
    <t>Exempt Classified Employees</t>
  </si>
  <si>
    <t xml:space="preserve">Time Record: For Faculty, Non-Classified Employees and </t>
  </si>
  <si>
    <t>Leave Taken for the Month</t>
  </si>
  <si>
    <t>Tot.</t>
  </si>
  <si>
    <t>Total Hours for the Month</t>
  </si>
  <si>
    <t>My signature certifies employment and leave taken</t>
  </si>
  <si>
    <t>for the above noted period.</t>
  </si>
  <si>
    <t/>
  </si>
  <si>
    <t>Vacation Hours Taken (V)</t>
  </si>
  <si>
    <t>Sick Hours Taken-Employee (SE)</t>
  </si>
  <si>
    <t>Sick Hours Taken-Family (SF)</t>
  </si>
  <si>
    <t>Holidays (H)</t>
  </si>
  <si>
    <r>
      <t xml:space="preserve">Other (0) -- </t>
    </r>
    <r>
      <rPr>
        <i/>
        <sz val="10"/>
        <rFont val="Tms Rmn"/>
      </rPr>
      <t>Describe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</si>
</sst>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>
    <font>
      <sz val="10"/>
      <name val="Geneva"/>
    </font>
    <font>
      <b/>
      <sz val="10"/>
      <name val="Geneva"/>
    </font>
    <font>
      <b/>
      <i/>
      <sz val="10"/>
      <name val="Geneva"/>
    </font>
    <font>
      <sz val="10"/>
      <name val="Geneva"/>
    </font>
    <font>
      <sz val="12"/>
      <name val="Tms Rmn"/>
    </font>
    <font>
      <sz val="10"/>
      <name val="Tms Rmn"/>
    </font>
    <font>
      <b/>
      <sz val="10"/>
      <name val="Tms Rmn"/>
    </font>
    <font>
      <sz val="18"/>
      <name val="Tms Rmn"/>
    </font>
    <font>
      <i/>
      <sz val="14"/>
      <name val="Tms Rmn"/>
    </font>
    <font>
      <b/>
      <i/>
      <sz val="12"/>
      <name val="Tms Rmn"/>
    </font>
    <font>
      <sz val="12"/>
      <name val="Times New Roman"/>
      <family val="1"/>
    </font>
    <font>
      <b/>
      <sz val="12"/>
      <name val="Tms Rmn"/>
    </font>
    <font>
      <i/>
      <sz val="12"/>
      <name val="Tms Rmn"/>
    </font>
    <font>
      <sz val="8"/>
      <name val="Tms Rmn"/>
    </font>
    <font>
      <sz val="9"/>
      <name val="Tms Rmn"/>
    </font>
    <font>
      <b/>
      <i/>
      <sz val="9"/>
      <name val="Geneva"/>
    </font>
    <font>
      <b/>
      <sz val="9"/>
      <name val="Tms Rmn"/>
    </font>
    <font>
      <sz val="9"/>
      <name val="Geneva"/>
    </font>
    <font>
      <i/>
      <sz val="10"/>
      <name val="Tms Rmn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1" xfId="0" applyFont="1" applyBorder="1"/>
    <xf numFmtId="0" fontId="0" fillId="0" borderId="2" xfId="0" applyBorder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0" fillId="0" borderId="0" xfId="0" applyBorder="1"/>
    <xf numFmtId="0" fontId="0" fillId="0" borderId="5" xfId="0" applyBorder="1"/>
    <xf numFmtId="0" fontId="5" fillId="0" borderId="0" xfId="0" applyFont="1"/>
    <xf numFmtId="0" fontId="4" fillId="0" borderId="6" xfId="0" applyFont="1" applyBorder="1"/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/>
    <xf numFmtId="0" fontId="5" fillId="0" borderId="0" xfId="0" applyFont="1" applyBorder="1"/>
    <xf numFmtId="0" fontId="6" fillId="0" borderId="0" xfId="0" applyFont="1" applyBorder="1"/>
    <xf numFmtId="0" fontId="5" fillId="0" borderId="5" xfId="0" applyFont="1" applyBorder="1"/>
    <xf numFmtId="0" fontId="6" fillId="0" borderId="7" xfId="0" applyFont="1" applyBorder="1"/>
    <xf numFmtId="0" fontId="5" fillId="0" borderId="0" xfId="0" applyFont="1" applyBorder="1" applyAlignment="1">
      <alignment horizontal="right" vertical="center"/>
    </xf>
    <xf numFmtId="2" fontId="9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/>
    <xf numFmtId="0" fontId="4" fillId="0" borderId="5" xfId="0" applyFont="1" applyBorder="1" applyAlignment="1"/>
    <xf numFmtId="0" fontId="0" fillId="0" borderId="0" xfId="0" applyBorder="1" applyAlignment="1"/>
    <xf numFmtId="0" fontId="0" fillId="0" borderId="5" xfId="0" applyBorder="1" applyAlignment="1"/>
    <xf numFmtId="0" fontId="3" fillId="0" borderId="0" xfId="0" applyFont="1" applyBorder="1"/>
    <xf numFmtId="0" fontId="6" fillId="0" borderId="7" xfId="0" applyFont="1" applyBorder="1" applyAlignment="1">
      <alignment horizontal="center"/>
    </xf>
    <xf numFmtId="0" fontId="10" fillId="0" borderId="0" xfId="0" applyFont="1" applyBorder="1"/>
    <xf numFmtId="0" fontId="0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5" xfId="0" applyFont="1" applyBorder="1"/>
    <xf numFmtId="0" fontId="11" fillId="0" borderId="0" xfId="0" applyFont="1" applyBorder="1"/>
    <xf numFmtId="0" fontId="1" fillId="0" borderId="0" xfId="0" applyFont="1"/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/>
    </xf>
    <xf numFmtId="20" fontId="5" fillId="0" borderId="0" xfId="0" applyNumberFormat="1" applyFont="1" applyFill="1" applyBorder="1" applyAlignment="1" applyProtection="1">
      <alignment horizontal="center"/>
    </xf>
    <xf numFmtId="0" fontId="4" fillId="0" borderId="0" xfId="0" applyFont="1" applyFill="1" applyBorder="1" applyAlignment="1"/>
    <xf numFmtId="20" fontId="5" fillId="0" borderId="0" xfId="0" applyNumberFormat="1" applyFont="1" applyFill="1" applyBorder="1" applyAlignment="1"/>
    <xf numFmtId="20" fontId="5" fillId="0" borderId="0" xfId="0" applyNumberFormat="1" applyFont="1" applyFill="1" applyBorder="1" applyAlignment="1">
      <alignment horizontal="right" vertical="center"/>
    </xf>
    <xf numFmtId="20" fontId="5" fillId="0" borderId="0" xfId="0" applyNumberFormat="1" applyFont="1" applyFill="1" applyBorder="1" applyAlignment="1" applyProtection="1"/>
    <xf numFmtId="0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/>
    <xf numFmtId="2" fontId="5" fillId="0" borderId="0" xfId="0" applyNumberFormat="1" applyFont="1" applyFill="1" applyBorder="1" applyAlignment="1"/>
    <xf numFmtId="2" fontId="5" fillId="0" borderId="0" xfId="0" applyNumberFormat="1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/>
    <xf numFmtId="2" fontId="3" fillId="0" borderId="0" xfId="0" applyNumberFormat="1" applyFont="1" applyFill="1" applyBorder="1" applyAlignment="1"/>
    <xf numFmtId="2" fontId="4" fillId="0" borderId="0" xfId="0" applyNumberFormat="1" applyFont="1" applyFill="1" applyBorder="1"/>
    <xf numFmtId="2" fontId="5" fillId="0" borderId="0" xfId="0" applyNumberFormat="1" applyFont="1" applyFill="1" applyBorder="1"/>
    <xf numFmtId="2" fontId="3" fillId="0" borderId="0" xfId="0" applyNumberFormat="1" applyFont="1" applyFill="1" applyBorder="1"/>
    <xf numFmtId="2" fontId="5" fillId="0" borderId="8" xfId="0" applyNumberFormat="1" applyFont="1" applyFill="1" applyBorder="1" applyAlignment="1">
      <alignment horizontal="center"/>
    </xf>
    <xf numFmtId="20" fontId="5" fillId="0" borderId="5" xfId="0" applyNumberFormat="1" applyFont="1" applyFill="1" applyBorder="1" applyAlignment="1">
      <alignment horizontal="center"/>
    </xf>
    <xf numFmtId="20" fontId="5" fillId="0" borderId="5" xfId="0" applyNumberFormat="1" applyFont="1" applyFill="1" applyBorder="1" applyAlignment="1">
      <alignment vertical="center"/>
    </xf>
    <xf numFmtId="20" fontId="5" fillId="0" borderId="9" xfId="0" applyNumberFormat="1" applyFont="1" applyFill="1" applyBorder="1" applyAlignment="1" applyProtection="1"/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/>
    </xf>
    <xf numFmtId="2" fontId="12" fillId="0" borderId="12" xfId="0" applyNumberFormat="1" applyFont="1" applyFill="1" applyBorder="1" applyAlignment="1"/>
    <xf numFmtId="2" fontId="2" fillId="2" borderId="13" xfId="0" applyNumberFormat="1" applyFont="1" applyFill="1" applyBorder="1" applyAlignment="1"/>
    <xf numFmtId="2" fontId="5" fillId="0" borderId="11" xfId="0" applyNumberFormat="1" applyFont="1" applyFill="1" applyBorder="1" applyAlignment="1">
      <alignment horizontal="center"/>
    </xf>
    <xf numFmtId="20" fontId="5" fillId="0" borderId="9" xfId="0" applyNumberFormat="1" applyFont="1" applyFill="1" applyBorder="1" applyAlignment="1" applyProtection="1">
      <alignment horizontal="center"/>
    </xf>
    <xf numFmtId="20" fontId="5" fillId="0" borderId="14" xfId="0" applyNumberFormat="1" applyFont="1" applyFill="1" applyBorder="1" applyAlignment="1" applyProtection="1">
      <alignment horizontal="center"/>
    </xf>
    <xf numFmtId="2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1" fontId="5" fillId="0" borderId="5" xfId="0" applyNumberFormat="1" applyFont="1" applyFill="1" applyBorder="1" applyAlignment="1">
      <alignment horizontal="center" vertical="center"/>
    </xf>
    <xf numFmtId="1" fontId="5" fillId="0" borderId="11" xfId="0" applyNumberFormat="1" applyFont="1" applyFill="1" applyBorder="1" applyAlignment="1">
      <alignment horizontal="center"/>
    </xf>
    <xf numFmtId="2" fontId="12" fillId="0" borderId="15" xfId="0" applyNumberFormat="1" applyFont="1" applyFill="1" applyBorder="1" applyAlignment="1"/>
    <xf numFmtId="2" fontId="2" fillId="2" borderId="0" xfId="0" applyNumberFormat="1" applyFont="1" applyFill="1" applyBorder="1" applyAlignment="1"/>
    <xf numFmtId="2" fontId="2" fillId="2" borderId="8" xfId="0" applyNumberFormat="1" applyFont="1" applyFill="1" applyBorder="1" applyAlignment="1"/>
    <xf numFmtId="2" fontId="5" fillId="2" borderId="16" xfId="0" applyNumberFormat="1" applyFont="1" applyFill="1" applyBorder="1"/>
    <xf numFmtId="2" fontId="5" fillId="2" borderId="13" xfId="0" applyNumberFormat="1" applyFont="1" applyFill="1" applyBorder="1"/>
    <xf numFmtId="2" fontId="5" fillId="0" borderId="17" xfId="0" applyNumberFormat="1" applyFont="1" applyFill="1" applyBorder="1" applyAlignment="1">
      <alignment horizontal="center"/>
    </xf>
    <xf numFmtId="0" fontId="6" fillId="0" borderId="5" xfId="0" applyFont="1" applyBorder="1"/>
    <xf numFmtId="0" fontId="6" fillId="0" borderId="0" xfId="0" quotePrefix="1" applyFont="1" applyBorder="1" applyAlignment="1">
      <alignment horizontal="left"/>
    </xf>
    <xf numFmtId="0" fontId="13" fillId="0" borderId="0" xfId="0" quotePrefix="1" applyFont="1" applyBorder="1" applyAlignment="1">
      <alignment horizontal="left" vertical="center"/>
    </xf>
    <xf numFmtId="38" fontId="5" fillId="0" borderId="5" xfId="0" applyNumberFormat="1" applyFont="1" applyBorder="1"/>
    <xf numFmtId="0" fontId="14" fillId="0" borderId="0" xfId="0" applyFont="1" applyBorder="1" applyAlignment="1">
      <alignment horizontal="right" vertical="center"/>
    </xf>
    <xf numFmtId="0" fontId="14" fillId="0" borderId="5" xfId="0" applyFont="1" applyBorder="1" applyAlignment="1">
      <alignment horizontal="right"/>
    </xf>
    <xf numFmtId="20" fontId="14" fillId="0" borderId="5" xfId="0" applyNumberFormat="1" applyFont="1" applyFill="1" applyBorder="1" applyAlignment="1">
      <alignment vertical="center"/>
    </xf>
    <xf numFmtId="1" fontId="14" fillId="0" borderId="18" xfId="0" applyNumberFormat="1" applyFont="1" applyFill="1" applyBorder="1" applyAlignment="1">
      <alignment horizontal="center" vertical="center"/>
    </xf>
    <xf numFmtId="1" fontId="14" fillId="0" borderId="19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2" fontId="15" fillId="0" borderId="20" xfId="0" applyNumberFormat="1" applyFont="1" applyFill="1" applyBorder="1" applyAlignment="1"/>
    <xf numFmtId="2" fontId="14" fillId="0" borderId="0" xfId="0" applyNumberFormat="1" applyFont="1" applyBorder="1" applyAlignment="1">
      <alignment horizontal="center"/>
    </xf>
    <xf numFmtId="0" fontId="16" fillId="0" borderId="5" xfId="0" applyFont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7" fillId="0" borderId="0" xfId="0" applyFont="1"/>
    <xf numFmtId="0" fontId="14" fillId="0" borderId="1" xfId="0" applyFont="1" applyBorder="1" applyAlignment="1">
      <alignment horizontal="right" vertical="center"/>
    </xf>
    <xf numFmtId="0" fontId="5" fillId="0" borderId="0" xfId="0" quotePrefix="1" applyFont="1" applyBorder="1" applyAlignment="1">
      <alignment horizontal="left" vertical="center"/>
    </xf>
    <xf numFmtId="2" fontId="5" fillId="0" borderId="21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0" fillId="0" borderId="16" xfId="0" applyNumberFormat="1" applyFill="1" applyBorder="1" applyAlignment="1">
      <alignment horizontal="center"/>
    </xf>
    <xf numFmtId="2" fontId="5" fillId="0" borderId="23" xfId="0" applyNumberFormat="1" applyFont="1" applyFill="1" applyBorder="1" applyAlignment="1">
      <alignment horizontal="center"/>
    </xf>
    <xf numFmtId="2" fontId="5" fillId="0" borderId="24" xfId="0" applyNumberFormat="1" applyFont="1" applyFill="1" applyBorder="1" applyAlignment="1">
      <alignment horizontal="center"/>
    </xf>
    <xf numFmtId="40" fontId="5" fillId="0" borderId="5" xfId="0" applyNumberFormat="1" applyFont="1" applyBorder="1"/>
    <xf numFmtId="15" fontId="4" fillId="0" borderId="5" xfId="0" quotePrefix="1" applyNumberFormat="1" applyFont="1" applyBorder="1" applyAlignment="1">
      <alignment horizontal="left"/>
    </xf>
    <xf numFmtId="0" fontId="0" fillId="0" borderId="5" xfId="0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4" fontId="14" fillId="0" borderId="2" xfId="0" quotePrefix="1" applyNumberFormat="1" applyFont="1" applyBorder="1" applyAlignment="1">
      <alignment horizontal="left"/>
    </xf>
    <xf numFmtId="14" fontId="14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4"/>
  <sheetViews>
    <sheetView showZeros="0" tabSelected="1" zoomScale="75" zoomScaleNormal="75" workbookViewId="0">
      <selection activeCell="G7" sqref="G7"/>
    </sheetView>
  </sheetViews>
  <sheetFormatPr defaultColWidth="11.44140625" defaultRowHeight="14.4"/>
  <cols>
    <col min="1" max="1" width="5.6640625" style="6" customWidth="1"/>
    <col min="2" max="2" width="3.6640625" style="5" customWidth="1"/>
    <col min="3" max="3" width="5.44140625" style="3" customWidth="1"/>
    <col min="4" max="4" width="7.33203125" style="10" customWidth="1"/>
    <col min="5" max="5" width="1.5546875" style="97" customWidth="1"/>
    <col min="6" max="6" width="6" style="1" customWidth="1"/>
    <col min="7" max="7" width="6.88671875" style="3" customWidth="1"/>
    <col min="8" max="8" width="2.109375" style="1" customWidth="1"/>
    <col min="9" max="9" width="5.5546875" style="1" customWidth="1"/>
    <col min="10" max="10" width="7.33203125" style="1" customWidth="1"/>
    <col min="11" max="11" width="1.44140625" style="1" customWidth="1"/>
    <col min="12" max="12" width="6.109375" style="1" customWidth="1"/>
    <col min="13" max="14" width="5.5546875" customWidth="1"/>
    <col min="15" max="15" width="6.44140625" customWidth="1"/>
    <col min="16" max="16" width="6.33203125" customWidth="1"/>
    <col min="17" max="25" width="10.6640625" style="7" customWidth="1"/>
  </cols>
  <sheetData>
    <row r="1" spans="1:25" ht="27.9" customHeight="1">
      <c r="A1" s="11"/>
      <c r="B1" s="2"/>
      <c r="C1" s="2"/>
      <c r="D1" s="2"/>
      <c r="E1" s="85"/>
      <c r="F1" s="2"/>
      <c r="G1" s="2"/>
      <c r="H1" s="12" t="s">
        <v>0</v>
      </c>
      <c r="I1" s="30"/>
      <c r="J1" s="2"/>
      <c r="K1" s="2"/>
      <c r="L1" s="2"/>
      <c r="M1" s="7"/>
      <c r="N1" s="7"/>
      <c r="O1" s="7"/>
      <c r="P1" s="7"/>
    </row>
    <row r="2" spans="1:25" ht="15.75" customHeight="1">
      <c r="A2" s="11"/>
      <c r="B2" s="2"/>
      <c r="C2" s="2"/>
      <c r="D2" s="2"/>
      <c r="E2" s="85"/>
      <c r="F2" s="2"/>
      <c r="G2" s="2"/>
      <c r="H2" s="13" t="s">
        <v>15</v>
      </c>
      <c r="I2" s="2"/>
      <c r="J2" s="2"/>
      <c r="K2" s="2"/>
      <c r="L2" s="2"/>
      <c r="M2" s="7"/>
      <c r="N2" s="7"/>
      <c r="O2" s="7"/>
      <c r="P2" s="7"/>
    </row>
    <row r="3" spans="1:25" ht="15.75" customHeight="1">
      <c r="A3" s="11"/>
      <c r="B3" s="2"/>
      <c r="C3" s="2"/>
      <c r="D3" s="2"/>
      <c r="E3" s="85"/>
      <c r="F3" s="2"/>
      <c r="G3" s="2"/>
      <c r="H3" s="13" t="s">
        <v>14</v>
      </c>
      <c r="I3" s="2"/>
      <c r="J3" s="2"/>
      <c r="K3" s="2"/>
      <c r="L3" s="2"/>
      <c r="M3" s="7"/>
      <c r="N3" s="7"/>
      <c r="O3" s="7"/>
      <c r="P3" s="7"/>
    </row>
    <row r="4" spans="1:25" ht="21" customHeight="1">
      <c r="A4" s="31" t="s">
        <v>1</v>
      </c>
      <c r="B4" s="25"/>
      <c r="C4" s="25"/>
      <c r="D4" s="25"/>
      <c r="E4" s="86"/>
      <c r="F4" s="25"/>
      <c r="G4" s="25"/>
      <c r="H4" s="25"/>
      <c r="I4" s="24" t="s">
        <v>2</v>
      </c>
      <c r="J4" s="26"/>
      <c r="K4" s="24"/>
      <c r="L4" s="24"/>
      <c r="M4" s="106"/>
      <c r="N4" s="106"/>
      <c r="O4" s="106"/>
      <c r="P4" s="106"/>
    </row>
    <row r="5" spans="1:25" ht="21" customHeight="1">
      <c r="A5" s="110" t="s">
        <v>3</v>
      </c>
      <c r="B5" s="110"/>
      <c r="C5" s="110"/>
      <c r="D5" s="25"/>
      <c r="E5" s="86"/>
      <c r="F5" s="25"/>
      <c r="G5" s="25"/>
      <c r="H5" s="25"/>
      <c r="I5" s="25"/>
      <c r="J5" s="25"/>
      <c r="K5" s="25"/>
      <c r="L5" s="25"/>
      <c r="M5" s="27"/>
      <c r="N5" s="27"/>
      <c r="O5" s="27"/>
      <c r="P5" s="27"/>
    </row>
    <row r="6" spans="1:25" ht="21" customHeight="1">
      <c r="A6" s="23" t="s">
        <v>4</v>
      </c>
      <c r="B6" s="24"/>
      <c r="C6" s="24"/>
      <c r="D6" s="105"/>
      <c r="E6" s="111"/>
      <c r="F6" s="112"/>
      <c r="G6" s="112"/>
      <c r="H6" s="112"/>
      <c r="I6" s="112"/>
      <c r="J6" s="25"/>
      <c r="K6" s="25"/>
      <c r="L6" s="25"/>
      <c r="M6" s="27"/>
      <c r="N6" s="27"/>
      <c r="O6" s="27"/>
      <c r="P6" s="27"/>
    </row>
    <row r="7" spans="1:25" s="33" customFormat="1" ht="19.5" customHeight="1" thickBot="1">
      <c r="A7" s="32"/>
      <c r="B7" s="32"/>
      <c r="C7" s="21"/>
      <c r="D7" s="39"/>
      <c r="E7" s="85"/>
      <c r="F7" s="40"/>
      <c r="G7" s="41" t="s">
        <v>16</v>
      </c>
      <c r="H7" s="32"/>
      <c r="I7" s="32"/>
      <c r="J7" s="32"/>
      <c r="K7" s="39"/>
      <c r="L7" s="21"/>
      <c r="M7" s="39"/>
      <c r="N7" s="21"/>
      <c r="O7" s="39"/>
      <c r="P7" s="32"/>
      <c r="Q7" s="32"/>
      <c r="R7" s="32"/>
      <c r="S7" s="32"/>
      <c r="T7" s="32"/>
      <c r="U7" s="32"/>
      <c r="V7" s="32"/>
      <c r="W7" s="32"/>
      <c r="X7" s="32"/>
      <c r="Y7" s="32"/>
    </row>
    <row r="8" spans="1:25" s="33" customFormat="1" ht="30.75" customHeight="1" thickTop="1">
      <c r="A8" s="42"/>
      <c r="B8" s="42"/>
      <c r="C8" s="64" t="s">
        <v>5</v>
      </c>
      <c r="D8" s="107" t="s">
        <v>6</v>
      </c>
      <c r="E8" s="107"/>
      <c r="F8" s="108"/>
      <c r="G8" s="42"/>
      <c r="H8" s="42"/>
      <c r="I8" s="64" t="s">
        <v>5</v>
      </c>
      <c r="J8" s="107" t="s">
        <v>6</v>
      </c>
      <c r="K8" s="107"/>
      <c r="L8" s="108"/>
      <c r="M8" s="42"/>
      <c r="N8" s="42"/>
      <c r="O8" s="42"/>
      <c r="P8" s="42"/>
      <c r="Q8" s="32"/>
      <c r="R8" s="32"/>
      <c r="S8" s="32"/>
      <c r="T8" s="32"/>
      <c r="U8" s="32"/>
      <c r="V8" s="32"/>
      <c r="W8" s="32"/>
      <c r="X8" s="32"/>
      <c r="Y8" s="32"/>
    </row>
    <row r="9" spans="1:25" s="4" customFormat="1" ht="29.25" customHeight="1">
      <c r="A9" s="43"/>
      <c r="B9" s="44"/>
      <c r="C9" s="65"/>
      <c r="D9" s="61" t="s">
        <v>7</v>
      </c>
      <c r="E9" s="87"/>
      <c r="F9" s="63" t="s">
        <v>8</v>
      </c>
      <c r="G9" s="45"/>
      <c r="H9" s="46"/>
      <c r="I9" s="65"/>
      <c r="J9" s="61" t="s">
        <v>7</v>
      </c>
      <c r="K9" s="62"/>
      <c r="L9" s="63" t="s">
        <v>8</v>
      </c>
      <c r="M9" s="47"/>
      <c r="N9" s="48"/>
      <c r="O9" s="49"/>
      <c r="P9" s="49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20.100000000000001" customHeight="1">
      <c r="A10" s="43"/>
      <c r="B10" s="44"/>
      <c r="C10" s="65">
        <v>1</v>
      </c>
      <c r="D10" s="102"/>
      <c r="E10" s="88"/>
      <c r="F10" s="69"/>
      <c r="G10" s="45"/>
      <c r="H10" s="46"/>
      <c r="I10" s="65">
        <v>16</v>
      </c>
      <c r="J10" s="100"/>
      <c r="K10" s="73"/>
      <c r="L10" s="69"/>
      <c r="M10" s="50"/>
      <c r="N10" s="48"/>
      <c r="O10" s="49"/>
      <c r="P10" s="49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20.100000000000001" customHeight="1">
      <c r="A11" s="43"/>
      <c r="B11" s="44"/>
      <c r="C11" s="65">
        <v>2</v>
      </c>
      <c r="D11" s="80"/>
      <c r="E11" s="89"/>
      <c r="F11" s="69"/>
      <c r="G11" s="45"/>
      <c r="H11" s="46"/>
      <c r="I11" s="65">
        <v>17</v>
      </c>
      <c r="J11" s="99"/>
      <c r="K11" s="73"/>
      <c r="L11" s="69"/>
      <c r="M11" s="47"/>
      <c r="N11" s="48"/>
      <c r="O11" s="49"/>
      <c r="P11" s="49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20.100000000000001" customHeight="1">
      <c r="A12" s="43"/>
      <c r="B12" s="44"/>
      <c r="C12" s="65">
        <v>3</v>
      </c>
      <c r="D12" s="80"/>
      <c r="E12" s="89"/>
      <c r="F12" s="69"/>
      <c r="G12" s="45"/>
      <c r="H12" s="46"/>
      <c r="I12" s="65">
        <v>18</v>
      </c>
      <c r="J12" s="99"/>
      <c r="K12" s="73"/>
      <c r="L12" s="69"/>
      <c r="M12" s="47"/>
      <c r="N12" s="48"/>
      <c r="O12" s="49"/>
      <c r="P12" s="49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20.100000000000001" customHeight="1">
      <c r="A13" s="43"/>
      <c r="B13" s="44"/>
      <c r="C13" s="65">
        <v>4</v>
      </c>
      <c r="D13" s="80"/>
      <c r="E13" s="89"/>
      <c r="F13" s="69"/>
      <c r="G13" s="45"/>
      <c r="H13" s="46"/>
      <c r="I13" s="65">
        <v>19</v>
      </c>
      <c r="J13" s="99"/>
      <c r="K13" s="73"/>
      <c r="L13" s="69"/>
      <c r="M13" s="47"/>
      <c r="N13" s="48"/>
      <c r="O13" s="49"/>
      <c r="P13" s="49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20.100000000000001" customHeight="1">
      <c r="A14" s="43"/>
      <c r="B14" s="44"/>
      <c r="C14" s="65">
        <v>5</v>
      </c>
      <c r="D14" s="80"/>
      <c r="E14" s="89"/>
      <c r="F14" s="69"/>
      <c r="G14" s="45"/>
      <c r="H14" s="46"/>
      <c r="I14" s="65">
        <v>20</v>
      </c>
      <c r="J14" s="99"/>
      <c r="K14" s="73"/>
      <c r="L14" s="69"/>
      <c r="M14" s="47"/>
      <c r="N14" s="48"/>
      <c r="O14" s="49"/>
      <c r="P14" s="49"/>
      <c r="Q14" s="7"/>
      <c r="R14" s="7"/>
      <c r="S14" s="7"/>
      <c r="T14" s="7"/>
      <c r="U14" s="7"/>
      <c r="V14" s="7"/>
      <c r="W14" s="7"/>
      <c r="X14" s="7"/>
      <c r="Y14" s="7"/>
    </row>
    <row r="15" spans="1:25" s="8" customFormat="1" ht="20.100000000000001" customHeight="1">
      <c r="A15" s="43"/>
      <c r="B15" s="44"/>
      <c r="C15" s="65">
        <v>6</v>
      </c>
      <c r="D15" s="80"/>
      <c r="E15" s="89"/>
      <c r="F15" s="69"/>
      <c r="G15" s="45"/>
      <c r="H15" s="46"/>
      <c r="I15" s="65">
        <v>21</v>
      </c>
      <c r="J15" s="99"/>
      <c r="K15" s="73"/>
      <c r="L15" s="69"/>
      <c r="M15" s="47"/>
      <c r="N15" s="48"/>
      <c r="O15" s="49"/>
      <c r="P15" s="49"/>
      <c r="Q15" s="7"/>
      <c r="R15" s="7"/>
      <c r="S15" s="7"/>
      <c r="T15" s="7"/>
      <c r="U15" s="7"/>
      <c r="V15" s="7"/>
      <c r="W15" s="7"/>
      <c r="X15" s="7"/>
      <c r="Y15" s="7"/>
    </row>
    <row r="16" spans="1:25" s="8" customFormat="1" ht="20.100000000000001" customHeight="1">
      <c r="A16" s="43"/>
      <c r="B16" s="44"/>
      <c r="C16" s="65">
        <v>7</v>
      </c>
      <c r="D16" s="80"/>
      <c r="E16" s="89"/>
      <c r="F16" s="69"/>
      <c r="G16" s="45"/>
      <c r="H16" s="46"/>
      <c r="I16" s="65">
        <v>22</v>
      </c>
      <c r="J16" s="99"/>
      <c r="K16" s="73"/>
      <c r="L16" s="69"/>
      <c r="M16" s="47"/>
      <c r="N16" s="48"/>
      <c r="O16" s="49"/>
      <c r="P16" s="49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20.100000000000001" customHeight="1">
      <c r="A17" s="43"/>
      <c r="B17" s="44"/>
      <c r="C17" s="65">
        <v>8</v>
      </c>
      <c r="D17" s="80"/>
      <c r="E17" s="89"/>
      <c r="F17" s="69"/>
      <c r="G17" s="45"/>
      <c r="H17" s="46"/>
      <c r="I17" s="65">
        <v>23</v>
      </c>
      <c r="J17" s="99"/>
      <c r="K17" s="73"/>
      <c r="L17" s="69"/>
      <c r="M17" s="47"/>
      <c r="N17" s="48"/>
      <c r="O17" s="49"/>
      <c r="P17" s="49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20.100000000000001" customHeight="1">
      <c r="A18" s="43"/>
      <c r="B18" s="44"/>
      <c r="C18" s="65">
        <v>9</v>
      </c>
      <c r="D18" s="80"/>
      <c r="E18" s="89"/>
      <c r="F18" s="69"/>
      <c r="G18" s="45"/>
      <c r="H18" s="46"/>
      <c r="I18" s="65">
        <v>24</v>
      </c>
      <c r="J18" s="99"/>
      <c r="K18" s="73"/>
      <c r="L18" s="69"/>
      <c r="M18" s="47"/>
      <c r="N18" s="48"/>
      <c r="O18" s="49"/>
      <c r="P18" s="49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20.100000000000001" customHeight="1">
      <c r="A19" s="43"/>
      <c r="B19" s="44"/>
      <c r="C19" s="65">
        <v>10</v>
      </c>
      <c r="D19" s="80"/>
      <c r="E19" s="89"/>
      <c r="F19" s="69"/>
      <c r="G19" s="45"/>
      <c r="H19" s="46"/>
      <c r="I19" s="65">
        <v>25</v>
      </c>
      <c r="J19" s="99"/>
      <c r="K19" s="73"/>
      <c r="L19" s="69"/>
      <c r="M19" s="47"/>
      <c r="N19" s="48"/>
      <c r="O19" s="49"/>
      <c r="P19" s="49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20.100000000000001" customHeight="1">
      <c r="A20" s="43"/>
      <c r="B20" s="44"/>
      <c r="C20" s="65">
        <v>11</v>
      </c>
      <c r="D20" s="80"/>
      <c r="E20" s="89"/>
      <c r="F20" s="69"/>
      <c r="G20" s="45"/>
      <c r="H20" s="46"/>
      <c r="I20" s="65">
        <v>26</v>
      </c>
      <c r="J20" s="99"/>
      <c r="K20" s="73"/>
      <c r="L20" s="69"/>
      <c r="M20" s="47"/>
      <c r="N20" s="48"/>
      <c r="O20" s="49"/>
      <c r="P20" s="49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20.100000000000001" customHeight="1">
      <c r="A21" s="43"/>
      <c r="B21" s="44"/>
      <c r="C21" s="65">
        <v>12</v>
      </c>
      <c r="D21" s="80"/>
      <c r="E21" s="89"/>
      <c r="F21" s="69"/>
      <c r="G21" s="45"/>
      <c r="H21" s="46"/>
      <c r="I21" s="65">
        <v>27</v>
      </c>
      <c r="J21" s="99"/>
      <c r="K21" s="73"/>
      <c r="L21" s="69"/>
      <c r="M21" s="47"/>
      <c r="N21" s="48"/>
      <c r="O21" s="49"/>
      <c r="P21" s="49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20.100000000000001" customHeight="1">
      <c r="A22" s="43"/>
      <c r="B22" s="44"/>
      <c r="C22" s="65">
        <v>13</v>
      </c>
      <c r="D22" s="80"/>
      <c r="E22" s="89"/>
      <c r="F22" s="69"/>
      <c r="G22" s="45"/>
      <c r="H22" s="46"/>
      <c r="I22" s="65">
        <v>28</v>
      </c>
      <c r="J22" s="99"/>
      <c r="K22" s="73"/>
      <c r="L22" s="69"/>
      <c r="M22" s="47"/>
      <c r="N22" s="48"/>
      <c r="O22" s="49"/>
      <c r="P22" s="49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20.100000000000001" customHeight="1">
      <c r="A23" s="43"/>
      <c r="B23" s="44"/>
      <c r="C23" s="65">
        <v>14</v>
      </c>
      <c r="D23" s="80"/>
      <c r="E23" s="89"/>
      <c r="F23" s="70"/>
      <c r="G23" s="45"/>
      <c r="H23" s="46"/>
      <c r="I23" s="65">
        <v>29</v>
      </c>
      <c r="J23" s="99"/>
      <c r="K23" s="73"/>
      <c r="L23" s="70"/>
      <c r="M23" s="47"/>
      <c r="N23" s="48"/>
      <c r="O23" s="49"/>
      <c r="P23" s="49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20.100000000000001" customHeight="1">
      <c r="A24" s="43"/>
      <c r="B24" s="44"/>
      <c r="C24" s="65">
        <v>15</v>
      </c>
      <c r="D24" s="80"/>
      <c r="E24" s="89"/>
      <c r="F24" s="69"/>
      <c r="G24" s="45"/>
      <c r="H24" s="46"/>
      <c r="I24" s="65">
        <v>30</v>
      </c>
      <c r="J24" s="99"/>
      <c r="K24" s="73"/>
      <c r="L24" s="69"/>
      <c r="M24" s="47"/>
      <c r="N24" s="48"/>
      <c r="O24" s="49"/>
      <c r="P24" s="49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20.100000000000001" customHeight="1">
      <c r="A25" s="43"/>
      <c r="B25" s="44"/>
      <c r="C25" s="68"/>
      <c r="D25" s="80"/>
      <c r="E25" s="90"/>
      <c r="F25" s="60"/>
      <c r="G25" s="38"/>
      <c r="H25" s="52"/>
      <c r="I25" s="74">
        <v>31</v>
      </c>
      <c r="J25" s="100"/>
      <c r="K25" s="51"/>
      <c r="L25" s="60"/>
      <c r="M25" s="53"/>
      <c r="N25" s="54"/>
      <c r="O25" s="53"/>
      <c r="P25" s="53"/>
      <c r="Q25" s="7"/>
      <c r="R25" s="7"/>
      <c r="S25" s="7"/>
      <c r="T25" s="7"/>
      <c r="U25" s="7"/>
      <c r="V25" s="7"/>
      <c r="W25" s="7"/>
      <c r="X25" s="7"/>
      <c r="Y25" s="7"/>
    </row>
    <row r="26" spans="1:25" ht="21" customHeight="1" thickBot="1">
      <c r="A26" s="43"/>
      <c r="B26" s="52"/>
      <c r="C26" s="66" t="s">
        <v>17</v>
      </c>
      <c r="D26" s="101">
        <f>SUM(D10:D24)</f>
        <v>0</v>
      </c>
      <c r="E26" s="91"/>
      <c r="F26" s="67"/>
      <c r="G26" s="55"/>
      <c r="H26" s="55"/>
      <c r="I26" s="75" t="s">
        <v>17</v>
      </c>
      <c r="J26" s="101">
        <f>SUM(J10:J25)</f>
        <v>0</v>
      </c>
      <c r="K26" s="76"/>
      <c r="L26" s="77"/>
      <c r="M26" s="56"/>
      <c r="N26" s="56"/>
      <c r="O26" s="56"/>
      <c r="P26" s="53"/>
    </row>
    <row r="27" spans="1:25" ht="21" customHeight="1" thickTop="1" thickBot="1">
      <c r="A27" s="11"/>
      <c r="B27" s="109" t="s">
        <v>18</v>
      </c>
      <c r="C27" s="109"/>
      <c r="D27" s="109"/>
      <c r="E27" s="109"/>
      <c r="F27" s="109"/>
      <c r="G27" s="109"/>
      <c r="H27" s="109"/>
      <c r="I27" s="22"/>
      <c r="J27" s="103">
        <f>SUM(D26+J26)</f>
        <v>0</v>
      </c>
      <c r="K27" s="78"/>
      <c r="L27" s="79"/>
      <c r="M27" s="59"/>
      <c r="N27" s="59"/>
      <c r="O27" s="59"/>
      <c r="P27" s="58"/>
    </row>
    <row r="28" spans="1:25" ht="21" customHeight="1" thickTop="1">
      <c r="A28" s="11"/>
      <c r="B28" s="71"/>
      <c r="C28" s="71"/>
      <c r="D28" s="71"/>
      <c r="E28" s="92"/>
      <c r="F28" s="71"/>
      <c r="G28" s="22"/>
      <c r="H28" s="22"/>
      <c r="I28" s="22"/>
      <c r="J28" s="57"/>
      <c r="K28" s="58"/>
      <c r="L28" s="58"/>
      <c r="M28" s="59"/>
      <c r="N28" s="59"/>
      <c r="O28" s="59"/>
      <c r="P28" s="58"/>
    </row>
    <row r="29" spans="1:25" s="37" customFormat="1" ht="17.25" customHeight="1">
      <c r="A29" s="34" t="s">
        <v>9</v>
      </c>
      <c r="B29" s="35"/>
      <c r="C29" s="35"/>
      <c r="D29" s="35"/>
      <c r="E29" s="93"/>
      <c r="F29" s="36"/>
      <c r="G29" s="36"/>
      <c r="H29" s="36"/>
      <c r="I29" s="18"/>
      <c r="J29" s="18"/>
      <c r="K29" s="18"/>
      <c r="L29" s="14" t="s">
        <v>19</v>
      </c>
      <c r="M29" s="18"/>
      <c r="N29" s="18"/>
      <c r="O29" s="18"/>
      <c r="P29" s="18"/>
      <c r="Q29" s="15"/>
      <c r="R29" s="15"/>
      <c r="S29" s="15"/>
      <c r="T29" s="15"/>
      <c r="U29" s="15"/>
      <c r="V29" s="15"/>
      <c r="W29" s="15"/>
      <c r="X29" s="15"/>
      <c r="Y29" s="15"/>
    </row>
    <row r="30" spans="1:25" s="37" customFormat="1" ht="14.25" customHeight="1">
      <c r="A30" s="72"/>
      <c r="B30" s="36"/>
      <c r="C30" s="36"/>
      <c r="D30" s="36"/>
      <c r="E30" s="94"/>
      <c r="F30" s="36"/>
      <c r="G30" s="36"/>
      <c r="H30" s="36"/>
      <c r="I30" s="18"/>
      <c r="J30" s="18"/>
      <c r="K30" s="18"/>
      <c r="L30" s="14" t="s">
        <v>20</v>
      </c>
      <c r="M30" s="18"/>
      <c r="N30" s="18"/>
      <c r="O30" s="18"/>
      <c r="P30" s="18"/>
      <c r="Q30" s="15"/>
      <c r="R30" s="15"/>
      <c r="S30" s="15"/>
      <c r="T30" s="15"/>
      <c r="U30" s="15"/>
      <c r="V30" s="15"/>
      <c r="W30" s="15"/>
      <c r="X30" s="15"/>
      <c r="Y30" s="15"/>
    </row>
    <row r="31" spans="1:25" s="16" customFormat="1" ht="18.75" customHeight="1">
      <c r="A31" s="98" t="s">
        <v>22</v>
      </c>
      <c r="B31" s="17"/>
      <c r="C31" s="9"/>
      <c r="D31" s="9"/>
      <c r="E31" s="95"/>
      <c r="F31" s="104">
        <f>SUMIF($F$9:$F$26,"V",$D$9:$D$26)+SUMIF($L$10:$L$26,"V",$J$10:$J$26)</f>
        <v>0</v>
      </c>
      <c r="G31" s="19"/>
      <c r="H31" s="17"/>
      <c r="I31" s="17"/>
      <c r="J31" s="17"/>
      <c r="K31" s="17"/>
      <c r="L31" s="28"/>
      <c r="M31" s="9"/>
      <c r="N31" s="17"/>
      <c r="O31" s="17"/>
      <c r="P31" s="17"/>
      <c r="Q31" s="28"/>
      <c r="R31" s="28"/>
      <c r="S31" s="28"/>
      <c r="T31" s="28"/>
      <c r="U31" s="28"/>
      <c r="V31" s="28"/>
      <c r="W31" s="28"/>
      <c r="X31" s="28"/>
      <c r="Y31" s="28"/>
    </row>
    <row r="32" spans="1:25" s="16" customFormat="1" ht="12.9" customHeight="1">
      <c r="E32" s="96"/>
      <c r="H32" s="17"/>
      <c r="I32" s="17"/>
      <c r="J32" s="19"/>
      <c r="K32" s="19"/>
      <c r="L32" s="81"/>
      <c r="M32" s="19"/>
      <c r="N32" s="19"/>
      <c r="O32" s="19"/>
      <c r="P32" s="19"/>
      <c r="Q32" s="28"/>
      <c r="R32" s="28"/>
      <c r="S32" s="28"/>
      <c r="T32" s="28"/>
      <c r="U32" s="28"/>
      <c r="V32" s="28"/>
      <c r="W32" s="28"/>
      <c r="X32" s="28"/>
      <c r="Y32" s="28"/>
    </row>
    <row r="33" spans="1:25" s="16" customFormat="1" ht="12.9" customHeight="1">
      <c r="A33" s="83" t="s">
        <v>23</v>
      </c>
      <c r="B33" s="17"/>
      <c r="C33" s="17"/>
      <c r="D33" s="9"/>
      <c r="E33" s="95"/>
      <c r="F33" s="104">
        <f>SUMIF($F$9:$F$26,"S",$D$9:$D$26)+SUMIF($L$10:$L$26,"S",$J$10:$J$26)</f>
        <v>0</v>
      </c>
      <c r="G33" s="19"/>
      <c r="H33" s="17"/>
      <c r="I33" s="17"/>
      <c r="J33" s="17"/>
      <c r="K33" s="18" t="s">
        <v>10</v>
      </c>
      <c r="M33" s="17"/>
      <c r="N33" s="17"/>
      <c r="O33" s="17"/>
      <c r="P33" s="17"/>
      <c r="Q33" s="28"/>
      <c r="R33" s="28"/>
      <c r="S33" s="28"/>
      <c r="T33" s="28"/>
      <c r="U33" s="28"/>
      <c r="V33" s="28"/>
      <c r="W33" s="28"/>
      <c r="X33" s="28"/>
      <c r="Y33" s="28"/>
    </row>
    <row r="34" spans="1:25" s="16" customFormat="1" ht="12.9" customHeight="1">
      <c r="E34" s="96"/>
      <c r="H34" s="17"/>
      <c r="I34" s="17"/>
      <c r="J34" s="18"/>
      <c r="K34" s="18"/>
      <c r="L34" s="18"/>
      <c r="M34" s="18"/>
      <c r="N34" s="18"/>
      <c r="O34" s="18"/>
      <c r="P34" s="18"/>
      <c r="Q34" s="28"/>
      <c r="R34" s="28"/>
      <c r="S34" s="28"/>
      <c r="T34" s="28"/>
      <c r="U34" s="28"/>
      <c r="V34" s="28"/>
      <c r="W34" s="28"/>
      <c r="X34" s="28"/>
      <c r="Y34" s="28"/>
    </row>
    <row r="35" spans="1:25" s="16" customFormat="1" ht="12.9" customHeight="1">
      <c r="A35" s="98" t="s">
        <v>24</v>
      </c>
      <c r="B35" s="17"/>
      <c r="C35" s="17"/>
      <c r="D35" s="9"/>
      <c r="E35" s="95"/>
      <c r="F35" s="84">
        <f>SUMIF($F$9:$F$26,"SF",$D$9:$D$26)+SUMIF($L$10:$L$26,"SF",$J$10:$J$26)</f>
        <v>0</v>
      </c>
      <c r="G35" s="19"/>
      <c r="H35" s="17"/>
      <c r="I35" s="17"/>
      <c r="J35" s="18"/>
      <c r="K35" s="18"/>
      <c r="L35" s="18"/>
      <c r="M35" s="18"/>
      <c r="N35" s="18"/>
      <c r="O35" s="18"/>
      <c r="P35" s="18"/>
      <c r="Q35" s="28"/>
      <c r="R35" s="28"/>
      <c r="S35" s="28"/>
      <c r="T35" s="28"/>
      <c r="U35" s="28"/>
      <c r="V35" s="28"/>
      <c r="W35" s="28"/>
      <c r="X35" s="28"/>
      <c r="Y35" s="28"/>
    </row>
    <row r="36" spans="1:25" s="16" customFormat="1" ht="19.5" customHeight="1">
      <c r="E36" s="96"/>
      <c r="H36" s="17"/>
      <c r="I36" s="17"/>
      <c r="J36" s="20"/>
      <c r="K36" s="20"/>
      <c r="L36" s="20"/>
      <c r="M36" s="29" t="s">
        <v>11</v>
      </c>
      <c r="N36" s="20"/>
      <c r="O36" s="20"/>
      <c r="P36" s="20"/>
      <c r="Q36" s="28"/>
      <c r="R36" s="28"/>
      <c r="S36" s="28"/>
      <c r="T36" s="28"/>
      <c r="U36" s="28"/>
      <c r="V36" s="28"/>
      <c r="W36" s="28"/>
      <c r="X36" s="28"/>
      <c r="Y36" s="28"/>
    </row>
    <row r="37" spans="1:25" s="16" customFormat="1" ht="12.9" customHeight="1">
      <c r="A37" s="98" t="s">
        <v>25</v>
      </c>
      <c r="B37" s="17"/>
      <c r="C37" s="17"/>
      <c r="D37" s="9"/>
      <c r="E37" s="95"/>
      <c r="F37" s="84">
        <f>SUMIF($F$9:$F$26,"H",$D$9:$D$26)+SUMIF($L$10:$L$26,"H",$J$10:$J$26)</f>
        <v>0</v>
      </c>
      <c r="G37" s="19"/>
      <c r="H37" s="17"/>
      <c r="I37" s="17"/>
      <c r="Q37" s="28"/>
      <c r="R37" s="28"/>
      <c r="S37" s="28"/>
      <c r="T37" s="28"/>
      <c r="U37" s="28"/>
      <c r="V37" s="28"/>
      <c r="W37" s="28"/>
      <c r="X37" s="28"/>
      <c r="Y37" s="28"/>
    </row>
    <row r="38" spans="1:25" s="16" customFormat="1" ht="12.9" customHeight="1">
      <c r="E38" s="96"/>
      <c r="H38" s="17"/>
      <c r="I38" s="17"/>
      <c r="J38" s="18"/>
      <c r="K38" s="18"/>
      <c r="L38" s="14" t="s">
        <v>12</v>
      </c>
      <c r="M38" s="18"/>
      <c r="N38" s="18"/>
      <c r="O38" s="18"/>
      <c r="P38" s="18"/>
      <c r="Q38" s="28"/>
      <c r="R38" s="28"/>
      <c r="S38" s="28"/>
      <c r="T38" s="28"/>
      <c r="U38" s="28"/>
      <c r="V38" s="28"/>
      <c r="W38" s="28"/>
      <c r="X38" s="28"/>
      <c r="Y38" s="28"/>
    </row>
    <row r="39" spans="1:25" s="16" customFormat="1" ht="12.9" customHeight="1">
      <c r="A39" s="98" t="s">
        <v>26</v>
      </c>
      <c r="B39" s="17"/>
      <c r="C39" s="17"/>
      <c r="D39" s="9"/>
      <c r="E39" s="95"/>
      <c r="F39" s="84">
        <f>SUMIF($F$9:$F$26,"O",$D$9:$D$26)+SUMIF($L$10:$L$26,"O",$J$10:$J$26)</f>
        <v>0</v>
      </c>
      <c r="G39" s="19"/>
      <c r="H39" s="17"/>
      <c r="I39" s="17"/>
      <c r="J39" s="18"/>
      <c r="K39" s="18"/>
      <c r="L39" s="14" t="s">
        <v>13</v>
      </c>
      <c r="M39" s="18"/>
      <c r="N39" s="18"/>
      <c r="O39" s="18"/>
      <c r="P39" s="18"/>
      <c r="Q39" s="28"/>
      <c r="R39" s="28"/>
      <c r="S39" s="28"/>
      <c r="T39" s="28"/>
      <c r="U39" s="28"/>
      <c r="V39" s="28"/>
      <c r="W39" s="28"/>
      <c r="X39" s="28"/>
      <c r="Y39" s="28"/>
    </row>
    <row r="40" spans="1:25" s="28" customFormat="1" ht="18" customHeight="1">
      <c r="A40" s="83"/>
      <c r="B40" s="82"/>
      <c r="C40" s="17"/>
      <c r="D40" s="17"/>
      <c r="E40" s="85"/>
      <c r="F40" s="17"/>
      <c r="G40" s="17"/>
      <c r="H40" s="17"/>
      <c r="I40" s="17"/>
      <c r="J40" s="18"/>
      <c r="K40" s="18"/>
      <c r="L40" s="18"/>
      <c r="M40" s="15"/>
      <c r="N40" s="15"/>
      <c r="O40" s="15"/>
      <c r="P40" s="15"/>
    </row>
    <row r="41" spans="1:25" s="7" customFormat="1" ht="18" customHeight="1">
      <c r="A41" s="11"/>
      <c r="B41" s="82" t="s">
        <v>21</v>
      </c>
      <c r="C41" s="2"/>
      <c r="D41" s="2"/>
      <c r="E41" s="85"/>
      <c r="F41" s="2"/>
      <c r="G41" s="2"/>
      <c r="H41" s="2"/>
      <c r="I41" s="2"/>
      <c r="J41" s="2"/>
      <c r="K41" s="2"/>
      <c r="L41" s="2"/>
    </row>
    <row r="42" spans="1:25" s="7" customFormat="1">
      <c r="A42" s="11"/>
      <c r="B42" s="2"/>
      <c r="C42" s="2"/>
      <c r="D42" s="2"/>
      <c r="E42" s="85"/>
      <c r="F42" s="2"/>
      <c r="G42" s="2"/>
      <c r="H42" s="2"/>
      <c r="I42" s="2"/>
      <c r="J42" s="2"/>
      <c r="K42" s="2"/>
      <c r="L42" s="2"/>
    </row>
    <row r="43" spans="1:25" s="7" customFormat="1">
      <c r="A43" s="11"/>
      <c r="B43" s="2"/>
      <c r="C43" s="2"/>
      <c r="D43" s="2"/>
      <c r="E43" s="85"/>
      <c r="F43" s="2"/>
      <c r="G43" s="2"/>
      <c r="H43" s="2"/>
      <c r="I43" s="2"/>
      <c r="J43" s="2"/>
      <c r="K43" s="2"/>
      <c r="L43" s="2"/>
    </row>
    <row r="44" spans="1:25" s="7" customFormat="1">
      <c r="A44" s="11"/>
      <c r="B44" s="2"/>
      <c r="C44" s="2"/>
      <c r="D44" s="2"/>
      <c r="E44" s="85"/>
      <c r="F44" s="2"/>
      <c r="G44" s="2"/>
      <c r="H44" s="2"/>
      <c r="I44" s="2"/>
      <c r="J44" s="2"/>
      <c r="K44" s="2"/>
      <c r="L44" s="2"/>
    </row>
    <row r="45" spans="1:25" s="7" customFormat="1">
      <c r="A45" s="11"/>
      <c r="B45" s="2"/>
      <c r="C45" s="2"/>
      <c r="D45" s="2"/>
      <c r="E45" s="85"/>
      <c r="F45" s="2"/>
      <c r="G45" s="2"/>
      <c r="H45" s="2"/>
      <c r="I45" s="2"/>
      <c r="J45" s="2"/>
      <c r="K45" s="2"/>
      <c r="L45" s="2"/>
    </row>
    <row r="46" spans="1:25" s="7" customFormat="1">
      <c r="A46" s="11"/>
      <c r="B46" s="2"/>
      <c r="C46" s="2"/>
      <c r="D46" s="2"/>
      <c r="E46" s="85"/>
      <c r="F46" s="2"/>
      <c r="G46" s="2"/>
      <c r="H46" s="2"/>
      <c r="I46" s="2"/>
      <c r="J46" s="2"/>
      <c r="K46" s="2"/>
      <c r="L46" s="2"/>
    </row>
    <row r="47" spans="1:25" s="7" customFormat="1">
      <c r="A47" s="11"/>
      <c r="B47" s="2"/>
      <c r="C47" s="2"/>
      <c r="D47" s="2"/>
      <c r="E47" s="85"/>
      <c r="F47" s="2"/>
      <c r="G47" s="2"/>
      <c r="H47" s="2"/>
      <c r="I47" s="2"/>
      <c r="J47" s="2"/>
      <c r="K47" s="2"/>
      <c r="L47" s="2"/>
    </row>
    <row r="48" spans="1:25" s="7" customFormat="1">
      <c r="A48" s="11"/>
      <c r="B48" s="2"/>
      <c r="C48" s="2"/>
      <c r="D48" s="2"/>
      <c r="E48" s="85"/>
      <c r="F48" s="2"/>
      <c r="G48" s="2"/>
      <c r="H48" s="2"/>
      <c r="I48" s="2"/>
      <c r="J48" s="2"/>
      <c r="K48" s="2"/>
      <c r="L48" s="2"/>
    </row>
    <row r="49" spans="1:12" s="7" customFormat="1">
      <c r="A49" s="11"/>
      <c r="B49" s="2"/>
      <c r="C49" s="2"/>
      <c r="D49" s="2"/>
      <c r="E49" s="85"/>
      <c r="F49" s="2"/>
      <c r="G49" s="2"/>
      <c r="H49" s="2"/>
      <c r="I49" s="2"/>
      <c r="J49" s="2"/>
      <c r="K49" s="2"/>
      <c r="L49" s="2"/>
    </row>
    <row r="50" spans="1:12" s="7" customFormat="1">
      <c r="A50" s="11"/>
      <c r="B50" s="2"/>
      <c r="C50" s="2"/>
      <c r="D50" s="2"/>
      <c r="E50" s="85"/>
      <c r="F50" s="2"/>
      <c r="G50" s="2"/>
      <c r="H50" s="2"/>
      <c r="I50" s="2"/>
      <c r="J50" s="2"/>
      <c r="K50" s="2"/>
      <c r="L50" s="2"/>
    </row>
    <row r="51" spans="1:12" s="7" customFormat="1">
      <c r="A51" s="11"/>
      <c r="B51" s="2"/>
      <c r="C51" s="2"/>
      <c r="D51" s="2"/>
      <c r="E51" s="85"/>
      <c r="F51" s="2"/>
      <c r="G51" s="2"/>
      <c r="H51" s="2"/>
      <c r="I51" s="2"/>
      <c r="J51" s="2"/>
      <c r="K51" s="2"/>
      <c r="L51" s="2"/>
    </row>
    <row r="52" spans="1:12" s="7" customFormat="1">
      <c r="A52" s="11"/>
      <c r="B52" s="2"/>
      <c r="C52" s="2"/>
      <c r="D52" s="2"/>
      <c r="E52" s="85"/>
      <c r="F52" s="2"/>
      <c r="G52" s="2"/>
      <c r="H52" s="2"/>
      <c r="I52" s="2"/>
      <c r="J52" s="2"/>
      <c r="K52" s="2"/>
      <c r="L52" s="2"/>
    </row>
    <row r="53" spans="1:12" s="7" customFormat="1">
      <c r="A53" s="11"/>
      <c r="B53" s="2"/>
      <c r="C53" s="2"/>
      <c r="D53" s="2"/>
      <c r="E53" s="85"/>
      <c r="F53" s="2"/>
      <c r="G53" s="2"/>
      <c r="H53" s="2"/>
      <c r="I53" s="2"/>
      <c r="J53" s="2"/>
      <c r="K53" s="2"/>
      <c r="L53" s="2"/>
    </row>
    <row r="54" spans="1:12" s="7" customFormat="1">
      <c r="A54" s="11"/>
      <c r="B54" s="2"/>
      <c r="C54" s="2"/>
      <c r="D54" s="2"/>
      <c r="E54" s="85"/>
      <c r="F54" s="2"/>
      <c r="G54" s="2"/>
      <c r="H54" s="2"/>
      <c r="I54" s="2"/>
      <c r="J54" s="2"/>
      <c r="K54" s="2"/>
      <c r="L54" s="2"/>
    </row>
    <row r="55" spans="1:12" s="7" customFormat="1">
      <c r="A55" s="11"/>
      <c r="B55" s="2"/>
      <c r="C55" s="2"/>
      <c r="D55" s="2"/>
      <c r="E55" s="85"/>
      <c r="F55" s="2"/>
      <c r="G55" s="2"/>
      <c r="H55" s="2"/>
      <c r="I55" s="2"/>
      <c r="J55" s="2"/>
      <c r="K55" s="2"/>
      <c r="L55" s="2"/>
    </row>
    <row r="56" spans="1:12" s="7" customFormat="1">
      <c r="A56" s="11"/>
      <c r="B56" s="2"/>
      <c r="C56" s="2"/>
      <c r="D56" s="2"/>
      <c r="E56" s="85"/>
      <c r="F56" s="2"/>
      <c r="G56" s="2"/>
      <c r="H56" s="2"/>
      <c r="I56" s="2"/>
      <c r="J56" s="2"/>
      <c r="K56" s="2"/>
      <c r="L56" s="2"/>
    </row>
    <row r="57" spans="1:12" s="7" customFormat="1">
      <c r="A57" s="11"/>
      <c r="B57" s="2"/>
      <c r="C57" s="2"/>
      <c r="D57" s="2"/>
      <c r="E57" s="85"/>
      <c r="F57" s="2"/>
      <c r="G57" s="2"/>
      <c r="H57" s="2"/>
      <c r="I57" s="2"/>
      <c r="J57" s="2"/>
      <c r="K57" s="2"/>
      <c r="L57" s="2"/>
    </row>
    <row r="58" spans="1:12" s="7" customFormat="1">
      <c r="A58" s="11"/>
      <c r="B58" s="2"/>
      <c r="C58" s="2"/>
      <c r="D58" s="2"/>
      <c r="E58" s="85"/>
      <c r="F58" s="2"/>
      <c r="G58" s="2"/>
      <c r="H58" s="2"/>
      <c r="I58" s="2"/>
      <c r="J58" s="2"/>
      <c r="K58" s="2"/>
      <c r="L58" s="2"/>
    </row>
    <row r="59" spans="1:12" s="7" customFormat="1">
      <c r="A59" s="11"/>
      <c r="B59" s="2"/>
      <c r="C59" s="2"/>
      <c r="D59" s="2"/>
      <c r="E59" s="85"/>
      <c r="F59" s="2"/>
      <c r="G59" s="2"/>
      <c r="H59" s="2"/>
      <c r="I59" s="2"/>
      <c r="J59" s="2"/>
      <c r="K59" s="2"/>
      <c r="L59" s="2"/>
    </row>
    <row r="60" spans="1:12" s="7" customFormat="1">
      <c r="A60" s="11"/>
      <c r="B60" s="2"/>
      <c r="C60" s="2"/>
      <c r="D60" s="2"/>
      <c r="E60" s="85"/>
      <c r="F60" s="2"/>
      <c r="G60" s="2"/>
      <c r="H60" s="2"/>
      <c r="I60" s="2"/>
      <c r="J60" s="2"/>
      <c r="K60" s="2"/>
      <c r="L60" s="2"/>
    </row>
    <row r="61" spans="1:12" s="7" customFormat="1">
      <c r="A61" s="11"/>
      <c r="B61" s="2"/>
      <c r="C61" s="2"/>
      <c r="D61" s="2"/>
      <c r="E61" s="85"/>
      <c r="F61" s="2"/>
      <c r="G61" s="2"/>
      <c r="H61" s="2"/>
      <c r="I61" s="2"/>
      <c r="J61" s="2"/>
      <c r="K61" s="2"/>
      <c r="L61" s="2"/>
    </row>
    <row r="62" spans="1:12" s="7" customFormat="1">
      <c r="A62" s="11"/>
      <c r="B62" s="2"/>
      <c r="C62" s="2"/>
      <c r="D62" s="2"/>
      <c r="E62" s="85"/>
      <c r="F62" s="2"/>
      <c r="G62" s="2"/>
      <c r="H62" s="2"/>
      <c r="I62" s="2"/>
      <c r="J62" s="2"/>
      <c r="K62" s="2"/>
      <c r="L62" s="2"/>
    </row>
    <row r="63" spans="1:12" s="7" customFormat="1">
      <c r="A63" s="11"/>
      <c r="B63" s="2"/>
      <c r="C63" s="2"/>
      <c r="D63" s="2"/>
      <c r="E63" s="85"/>
      <c r="F63" s="2"/>
      <c r="G63" s="2"/>
      <c r="H63" s="2"/>
      <c r="I63" s="2"/>
      <c r="J63" s="2"/>
      <c r="K63" s="2"/>
      <c r="L63" s="2"/>
    </row>
    <row r="64" spans="1:12" s="7" customFormat="1">
      <c r="A64" s="11"/>
      <c r="B64" s="2"/>
      <c r="C64" s="2"/>
      <c r="D64" s="2"/>
      <c r="E64" s="85"/>
      <c r="F64" s="2"/>
      <c r="G64" s="2"/>
      <c r="H64" s="2"/>
      <c r="I64" s="2"/>
      <c r="J64" s="2"/>
      <c r="K64" s="2"/>
      <c r="L64" s="2"/>
    </row>
    <row r="65" spans="1:12" s="7" customFormat="1">
      <c r="A65" s="11"/>
      <c r="B65" s="2"/>
      <c r="C65" s="2"/>
      <c r="D65" s="2"/>
      <c r="E65" s="85"/>
      <c r="F65" s="2"/>
      <c r="G65" s="2"/>
      <c r="H65" s="2"/>
      <c r="I65" s="2"/>
      <c r="J65" s="2"/>
      <c r="K65" s="2"/>
      <c r="L65" s="2"/>
    </row>
    <row r="66" spans="1:12" s="7" customFormat="1">
      <c r="A66" s="11"/>
      <c r="B66" s="2"/>
      <c r="C66" s="2"/>
      <c r="D66" s="2"/>
      <c r="E66" s="85"/>
      <c r="F66" s="2"/>
      <c r="G66" s="2"/>
      <c r="H66" s="2"/>
      <c r="I66" s="2"/>
      <c r="J66" s="2"/>
      <c r="K66" s="2"/>
      <c r="L66" s="2"/>
    </row>
    <row r="67" spans="1:12" s="7" customFormat="1">
      <c r="A67" s="11"/>
      <c r="B67" s="2"/>
      <c r="C67" s="2"/>
      <c r="D67" s="2"/>
      <c r="E67" s="85"/>
      <c r="F67" s="2"/>
      <c r="G67" s="2"/>
      <c r="H67" s="2"/>
      <c r="I67" s="2"/>
      <c r="J67" s="2"/>
      <c r="K67" s="2"/>
      <c r="L67" s="2"/>
    </row>
    <row r="68" spans="1:12" s="7" customFormat="1">
      <c r="A68" s="11"/>
      <c r="B68" s="2"/>
      <c r="C68" s="2"/>
      <c r="D68" s="2"/>
      <c r="E68" s="85"/>
      <c r="F68" s="2"/>
      <c r="G68" s="2"/>
      <c r="H68" s="2"/>
      <c r="I68" s="2"/>
      <c r="J68" s="2"/>
      <c r="K68" s="2"/>
      <c r="L68" s="2"/>
    </row>
    <row r="69" spans="1:12" s="7" customFormat="1">
      <c r="A69" s="11"/>
      <c r="B69" s="2"/>
      <c r="C69" s="2"/>
      <c r="D69" s="2"/>
      <c r="E69" s="85"/>
      <c r="F69" s="2"/>
      <c r="G69" s="2"/>
      <c r="H69" s="2"/>
      <c r="I69" s="2"/>
      <c r="J69" s="2"/>
      <c r="K69" s="2"/>
      <c r="L69" s="2"/>
    </row>
    <row r="70" spans="1:12" s="7" customFormat="1">
      <c r="A70" s="11"/>
      <c r="B70" s="2"/>
      <c r="C70" s="2"/>
      <c r="D70" s="2"/>
      <c r="E70" s="85"/>
      <c r="F70" s="2"/>
      <c r="G70" s="2"/>
      <c r="H70" s="2"/>
      <c r="I70" s="2"/>
      <c r="J70" s="2"/>
      <c r="K70" s="2"/>
      <c r="L70" s="2"/>
    </row>
    <row r="71" spans="1:12" s="7" customFormat="1">
      <c r="A71" s="11"/>
      <c r="B71" s="2"/>
      <c r="C71" s="2"/>
      <c r="D71" s="2"/>
      <c r="E71" s="85"/>
      <c r="F71" s="2"/>
      <c r="G71" s="2"/>
      <c r="H71" s="2"/>
      <c r="I71" s="2"/>
      <c r="J71" s="2"/>
      <c r="K71" s="2"/>
      <c r="L71" s="2"/>
    </row>
    <row r="72" spans="1:12" s="7" customFormat="1">
      <c r="A72" s="11"/>
      <c r="B72" s="2"/>
      <c r="C72" s="2"/>
      <c r="D72" s="2"/>
      <c r="E72" s="85"/>
      <c r="F72" s="2"/>
      <c r="G72" s="2"/>
      <c r="H72" s="2"/>
      <c r="I72" s="2"/>
      <c r="J72" s="2"/>
      <c r="K72" s="2"/>
      <c r="L72" s="2"/>
    </row>
    <row r="73" spans="1:12" s="7" customFormat="1">
      <c r="A73" s="11"/>
      <c r="B73" s="2"/>
      <c r="C73" s="2"/>
      <c r="D73" s="2"/>
      <c r="E73" s="85"/>
      <c r="F73" s="2"/>
      <c r="G73" s="2"/>
      <c r="H73" s="2"/>
      <c r="I73" s="2"/>
      <c r="J73" s="2"/>
      <c r="K73" s="2"/>
      <c r="L73" s="2"/>
    </row>
    <row r="74" spans="1:12" s="7" customFormat="1">
      <c r="A74" s="11"/>
      <c r="B74" s="2"/>
      <c r="C74" s="2"/>
      <c r="D74" s="2"/>
      <c r="E74" s="85"/>
      <c r="F74" s="2"/>
      <c r="G74" s="2"/>
      <c r="H74" s="2"/>
      <c r="I74" s="2"/>
      <c r="J74" s="2"/>
      <c r="K74" s="2"/>
      <c r="L74" s="2"/>
    </row>
  </sheetData>
  <mergeCells count="6">
    <mergeCell ref="M4:P4"/>
    <mergeCell ref="D8:F8"/>
    <mergeCell ref="J8:L8"/>
    <mergeCell ref="B27:H27"/>
    <mergeCell ref="A5:C5"/>
    <mergeCell ref="E6:I6"/>
  </mergeCells>
  <phoneticPr fontId="0" type="noConversion"/>
  <printOptions horizontalCentered="1" verticalCentered="1"/>
  <pageMargins left="0.42" right="0.26" top="0.08" bottom="0.15" header="0.06" footer="0.47"/>
  <pageSetup scale="9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Non_Classified </vt:lpstr>
      <vt:lpstr>'Non_Classified 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Gladys Benford</dc:creator>
  <cp:lastModifiedBy>Gladys Benford</cp:lastModifiedBy>
  <cp:lastPrinted>2007-06-29T16:13:31Z</cp:lastPrinted>
  <dcterms:created xsi:type="dcterms:W3CDTF">1998-02-24T17:00:42Z</dcterms:created>
  <dcterms:modified xsi:type="dcterms:W3CDTF">2016-04-04T21:03:00Z</dcterms:modified>
</cp:coreProperties>
</file>